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<sst xmlns="http://schemas.openxmlformats.org/spreadsheetml/2006/main" count="79" uniqueCount="79">
  <si>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Код бюджетной классификации Российской Федерации</t>
  </si>
  <si>
    <t>(руб.)</t>
  </si>
  <si>
    <t>Сумма</t>
  </si>
  <si>
    <t>к решению Собрания</t>
  </si>
  <si>
    <t>депутатов города Снежинска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</si>
  <si>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</si>
  <si>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</si>
  <si>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</si>
  <si>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</si>
  <si>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</si>
  <si>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</si>
  <si>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</si>
  <si>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в том числе по дополнительному нормативу отчислений от налога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</si>
  <si>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</si>
  <si>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</si>
  <si>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</si>
  <si>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</si>
  <si>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</si>
  <si>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</si>
  <si>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</si>
  <si>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</si>
  <si>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</si>
  <si>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</si>
  <si>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</si>
  <si>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</si>
  <si>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</si>
  <si>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</si>
  <si>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</si>
  <si>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</si>
  <si>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</si>
  <si>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</si>
  <si>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</si>
  <si>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</si>
  <si>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</si>
  <si>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</si>
  <si>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</si>
  <si>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</si>
  <si>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</si>
  <si>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</si>
  <si>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</si>
  <si>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</si>
  <si>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</si>
  <si>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</si>
  <si>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000 1 11 07000 00 0000 120</t>
  </si>
  <si>
    <t>Платежи от государственных и муниципальных унитарных предприятий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</si>
  <si>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</si>
  <si>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</si>
  <si>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</si>
  <si>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</si>
  <si>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</si>
  <si>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</si>
  <si>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000 1 12 04000 00 0000 120</t>
  </si>
  <si>
    <t>Плата за использование лесов</t>
  </si>
  <si>
    <t>000 1 13 00000 00 0000 000</t>
  </si>
  <si>
    <t>Доходы от оказания платных услуг (работ) и компенсации затрат государства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</si>
  <si>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</si>
  <si>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</si>
  <si>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</si>
  <si>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</si>
  <si>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</si>
  <si>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</si>
  <si>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</si>
  <si>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</si>
  <si>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000 1 16 00000 00 0000 000</t>
  </si>
  <si>
    <t>Штрафы, санкции, возмещение ущерба</t>
  </si>
  <si>
    <t>000 2 00 00000 00 0000 000</t>
  </si>
  <si>
    <t>БЕЗВОЗМЕЗДНЫЕ  ПОСТУПЛЕНИЯ</t>
  </si>
  <si>
    <t xml:space="preserve">    ВСЕГО ДОХОДОВ</t>
  </si>
  <si>
    <t>Приложение № 1</t>
  </si>
  <si>
    <t xml:space="preserve"> от                      №                                </t>
  </si>
  <si>
    <t xml:space="preserve">        Объем доходов Снежинского городского округа по основным                                                              источникам доходов бюджета за 2014 год</t>
  </si>
  <si>
    <t>000 1 09 00000 00 0000 000</t>
  </si>
  <si>
    <t>Задолженность и перерасчеты по отмененным налогам, сборам и иным обязательным платежам</t>
  </si>
  <si>
    <t>000 1 17 00000 00 0000 000</t>
  </si>
  <si>
    <t>Прочие неналоговые доходы</t>
  </si>
  <si>
    <t>000 2 02 00000 00 0000 000</t>
  </si>
  <si>
    <t>Безвозмездные поступления от других бюджетов бюджетной системы Российской Федерации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</si>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</sst>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0"/>
    <numFmt numFmtId="172" formatCode="#,##0.0"/>
    <numFmt numFmtId="173" formatCode="#,##0.00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9" fillId="3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 topLeftCell="A1">
      <selection activeCell="E20" sqref="E20"/>
    </sheetView>
  </sheetViews>
  <sheetFormatPr defaultColWidth="9.00390625" defaultRowHeight="12.75"/>
  <cols>
    <col min="1" max="1" width="26.875" style="0" customWidth="1"/>
    <col min="2" max="2" width="55.375" style="0" customWidth="1"/>
    <col min="3" max="3" width="24.125" style="0" customWidth="1"/>
  </cols>
  <sheetData>
    <row r="1" ht="12.75">
      <c r="C1" s="24" t="s">
        <v>68</v>
      </c>
    </row>
    <row r="2" ht="12.75">
      <c r="C2" s="24" t="s">
        <v>3</v>
      </c>
    </row>
    <row r="3" ht="12.75">
      <c r="C3" s="24" t="s">
        <v>4</v>
      </c>
    </row>
    <row r="4" spans="1:3" ht="12.75">
      <c r="A4" s="1"/>
      <c r="C4" s="25" t="s">
        <v>69</v>
      </c>
    </row>
    <row r="5" ht="7.5" customHeight="1">
      <c r="B5" s="10"/>
    </row>
    <row r="6" spans="1:3" ht="30" customHeight="1">
      <c r="A6" s="37" t="s">
        <v>70</v>
      </c>
      <c r="B6" s="37"/>
      <c r="C6" s="37"/>
    </row>
    <row r="7" spans="2:3" ht="15.75">
      <c r="B7" s="11"/>
      <c r="C7" s="26" t="s">
        <v>1</v>
      </c>
    </row>
    <row r="8" spans="1:3" ht="12.75">
      <c r="A8" s="38" t="s">
        <v>0</v>
      </c>
      <c r="B8" s="39" t="s">
        <v>5</v>
      </c>
      <c r="C8" s="40" t="s">
        <v>2</v>
      </c>
    </row>
    <row r="9" spans="1:3" ht="12.75">
      <c r="A9" s="38"/>
      <c r="B9" s="39"/>
      <c r="C9" s="41"/>
    </row>
    <row r="10" spans="1:3" ht="12.75">
      <c r="A10" s="3" t="s">
        <v>6</v>
      </c>
      <c r="B10" s="12" t="s">
        <v>7</v>
      </c>
      <c r="C10" s="27">
        <f>C11+C16+C20+C23+C27+C32+C35+C38+C40+C14+C26+C41</f>
        <v>526378870.89</v>
      </c>
    </row>
    <row r="11" spans="1:3" ht="12.75">
      <c r="A11" s="4" t="s">
        <v>8</v>
      </c>
      <c r="B11" s="13" t="s">
        <v>9</v>
      </c>
      <c r="C11" s="28">
        <f>SUM(C12)</f>
        <v>267224677.42</v>
      </c>
    </row>
    <row r="12" spans="1:3" ht="12.75">
      <c r="A12" s="5" t="s">
        <v>10</v>
      </c>
      <c r="B12" s="14" t="s">
        <v>11</v>
      </c>
      <c r="C12" s="29">
        <v>267224677.42</v>
      </c>
    </row>
    <row r="13" spans="1:3" ht="25.5">
      <c r="A13" s="5"/>
      <c r="B13" s="15" t="s">
        <v>12</v>
      </c>
      <c r="C13" s="30">
        <v>50086532.17</v>
      </c>
    </row>
    <row r="14" spans="1:3" ht="25.5">
      <c r="A14" s="4" t="s">
        <v>13</v>
      </c>
      <c r="B14" s="16" t="s">
        <v>14</v>
      </c>
      <c r="C14" s="31">
        <f>SUM(C15)</f>
        <v>2914864.83</v>
      </c>
    </row>
    <row r="15" spans="1:3" ht="25.5">
      <c r="A15" s="6" t="s">
        <v>15</v>
      </c>
      <c r="B15" s="15" t="s">
        <v>16</v>
      </c>
      <c r="C15" s="30">
        <v>2914864.83</v>
      </c>
    </row>
    <row r="16" spans="1:3" ht="12.75">
      <c r="A16" s="4" t="s">
        <v>17</v>
      </c>
      <c r="B16" s="13" t="s">
        <v>18</v>
      </c>
      <c r="C16" s="28">
        <f>SUM(C17:C19)</f>
        <v>17999598.57</v>
      </c>
    </row>
    <row r="17" spans="1:3" ht="25.5">
      <c r="A17" s="6" t="s">
        <v>19</v>
      </c>
      <c r="B17" s="17" t="s">
        <v>20</v>
      </c>
      <c r="C17" s="32">
        <v>16920865.61</v>
      </c>
    </row>
    <row r="18" spans="1:3" ht="12.75">
      <c r="A18" s="6" t="s">
        <v>21</v>
      </c>
      <c r="B18" s="15" t="s">
        <v>22</v>
      </c>
      <c r="C18" s="32">
        <v>8021</v>
      </c>
    </row>
    <row r="19" spans="1:3" ht="25.5">
      <c r="A19" s="6" t="s">
        <v>23</v>
      </c>
      <c r="B19" s="15" t="s">
        <v>24</v>
      </c>
      <c r="C19" s="32">
        <v>1070711.96</v>
      </c>
    </row>
    <row r="20" spans="1:3" ht="12.75">
      <c r="A20" s="4" t="s">
        <v>25</v>
      </c>
      <c r="B20" s="13" t="s">
        <v>26</v>
      </c>
      <c r="C20" s="28">
        <f>SUM(C21:C22)</f>
        <v>46099730.59</v>
      </c>
    </row>
    <row r="21" spans="1:3" ht="12.75">
      <c r="A21" s="5" t="s">
        <v>27</v>
      </c>
      <c r="B21" s="14" t="s">
        <v>28</v>
      </c>
      <c r="C21" s="33">
        <v>8414729.74</v>
      </c>
    </row>
    <row r="22" spans="1:3" ht="12.75">
      <c r="A22" s="5" t="s">
        <v>29</v>
      </c>
      <c r="B22" s="14" t="s">
        <v>30</v>
      </c>
      <c r="C22" s="29">
        <v>37685000.85</v>
      </c>
    </row>
    <row r="23" spans="1:3" ht="12.75">
      <c r="A23" s="4" t="s">
        <v>31</v>
      </c>
      <c r="B23" s="13" t="s">
        <v>32</v>
      </c>
      <c r="C23" s="28">
        <f>SUM(C24:C25)</f>
        <v>4671937.43</v>
      </c>
    </row>
    <row r="24" spans="1:3" ht="25.5">
      <c r="A24" s="2" t="s">
        <v>33</v>
      </c>
      <c r="B24" s="15" t="s">
        <v>34</v>
      </c>
      <c r="C24" s="32">
        <v>3436437.43</v>
      </c>
    </row>
    <row r="25" spans="1:3" ht="38.25">
      <c r="A25" s="2" t="s">
        <v>35</v>
      </c>
      <c r="B25" s="15" t="s">
        <v>36</v>
      </c>
      <c r="C25" s="32">
        <v>1235500</v>
      </c>
    </row>
    <row r="26" spans="1:3" ht="25.5">
      <c r="A26" s="7" t="s">
        <v>71</v>
      </c>
      <c r="B26" s="18" t="s">
        <v>72</v>
      </c>
      <c r="C26" s="31">
        <v>0.35</v>
      </c>
    </row>
    <row r="27" spans="1:3" ht="25.5">
      <c r="A27" s="7" t="s">
        <v>37</v>
      </c>
      <c r="B27" s="18" t="s">
        <v>38</v>
      </c>
      <c r="C27" s="28">
        <f>SUM(C28:C31)</f>
        <v>117429579.19000001</v>
      </c>
    </row>
    <row r="28" spans="1:3" ht="63.75">
      <c r="A28" s="2" t="s">
        <v>39</v>
      </c>
      <c r="B28" s="15" t="s">
        <v>40</v>
      </c>
      <c r="C28" s="30">
        <v>17093798.23</v>
      </c>
    </row>
    <row r="29" spans="1:3" ht="76.5">
      <c r="A29" s="2" t="s">
        <v>41</v>
      </c>
      <c r="B29" s="15" t="s">
        <v>42</v>
      </c>
      <c r="C29" s="30">
        <v>97080841.93</v>
      </c>
    </row>
    <row r="30" spans="1:3" ht="25.5">
      <c r="A30" s="2" t="s">
        <v>43</v>
      </c>
      <c r="B30" s="15" t="s">
        <v>44</v>
      </c>
      <c r="C30" s="30">
        <v>407770.85</v>
      </c>
    </row>
    <row r="31" spans="1:3" ht="76.5">
      <c r="A31" s="2" t="s">
        <v>45</v>
      </c>
      <c r="B31" s="15" t="s">
        <v>46</v>
      </c>
      <c r="C31" s="30">
        <v>2847168.18</v>
      </c>
    </row>
    <row r="32" spans="1:3" ht="12.75">
      <c r="A32" s="7" t="s">
        <v>47</v>
      </c>
      <c r="B32" s="18" t="s">
        <v>48</v>
      </c>
      <c r="C32" s="28">
        <f>SUM(C33:C34)</f>
        <v>2394370.51</v>
      </c>
    </row>
    <row r="33" spans="1:3" ht="12.75">
      <c r="A33" s="2" t="s">
        <v>49</v>
      </c>
      <c r="B33" s="15" t="s">
        <v>50</v>
      </c>
      <c r="C33" s="32">
        <v>1136376.91</v>
      </c>
    </row>
    <row r="34" spans="1:3" ht="12.75">
      <c r="A34" s="2" t="s">
        <v>51</v>
      </c>
      <c r="B34" s="15" t="s">
        <v>52</v>
      </c>
      <c r="C34" s="32">
        <v>1257993.6</v>
      </c>
    </row>
    <row r="35" spans="1:3" ht="25.5">
      <c r="A35" s="7" t="s">
        <v>53</v>
      </c>
      <c r="B35" s="19" t="s">
        <v>54</v>
      </c>
      <c r="C35" s="28">
        <f>SUM(C36:C37)</f>
        <v>3649537.53</v>
      </c>
    </row>
    <row r="36" spans="1:3" ht="25.5">
      <c r="A36" s="2" t="s">
        <v>55</v>
      </c>
      <c r="B36" s="20" t="s">
        <v>56</v>
      </c>
      <c r="C36" s="34">
        <v>952318.27</v>
      </c>
    </row>
    <row r="37" spans="1:3" ht="25.5">
      <c r="A37" s="2" t="s">
        <v>57</v>
      </c>
      <c r="B37" s="20" t="s">
        <v>58</v>
      </c>
      <c r="C37" s="34">
        <v>2697219.26</v>
      </c>
    </row>
    <row r="38" spans="1:3" ht="25.5">
      <c r="A38" s="7" t="s">
        <v>59</v>
      </c>
      <c r="B38" s="18" t="s">
        <v>60</v>
      </c>
      <c r="C38" s="28">
        <f>SUM(C39)</f>
        <v>58784385.87</v>
      </c>
    </row>
    <row r="39" spans="1:3" ht="76.5">
      <c r="A39" s="2" t="s">
        <v>61</v>
      </c>
      <c r="B39" s="21" t="s">
        <v>62</v>
      </c>
      <c r="C39" s="30">
        <v>58784385.87</v>
      </c>
    </row>
    <row r="40" spans="1:3" ht="12.75">
      <c r="A40" s="7" t="s">
        <v>63</v>
      </c>
      <c r="B40" s="18" t="s">
        <v>64</v>
      </c>
      <c r="C40" s="28">
        <v>5196365.83</v>
      </c>
    </row>
    <row r="41" spans="1:3" ht="12.75">
      <c r="A41" s="7" t="s">
        <v>73</v>
      </c>
      <c r="B41" s="18" t="s">
        <v>74</v>
      </c>
      <c r="C41" s="31">
        <v>13822.77</v>
      </c>
    </row>
    <row r="42" spans="1:3" ht="12.75">
      <c r="A42" s="7" t="s">
        <v>65</v>
      </c>
      <c r="B42" s="18" t="s">
        <v>66</v>
      </c>
      <c r="C42" s="28">
        <f>C43+C44</f>
        <v>1582057826.75</v>
      </c>
    </row>
    <row r="43" spans="1:3" ht="25.5">
      <c r="A43" s="7" t="s">
        <v>75</v>
      </c>
      <c r="B43" s="18" t="s">
        <v>76</v>
      </c>
      <c r="C43" s="31">
        <v>1585522787.05</v>
      </c>
    </row>
    <row r="44" spans="1:3" ht="38.25">
      <c r="A44" s="7" t="s">
        <v>77</v>
      </c>
      <c r="B44" s="18" t="s">
        <v>78</v>
      </c>
      <c r="C44" s="31">
        <v>-3464960.3</v>
      </c>
    </row>
    <row r="45" spans="1:3" ht="15.75">
      <c r="A45" s="8"/>
      <c r="B45" s="22" t="s">
        <v>67</v>
      </c>
      <c r="C45" s="36">
        <f>C10+C42</f>
        <v>2108436697.6399999</v>
      </c>
    </row>
    <row r="46" spans="1:3" ht="15.75">
      <c r="A46" s="9"/>
      <c r="B46" s="23"/>
      <c r="C46" s="35"/>
    </row>
  </sheetData>
  <mergeCells count="4">
    <mergeCell ref="A6:C6"/>
    <mergeCell ref="A8:A9"/>
    <mergeCell ref="B8:B9"/>
    <mergeCell ref="C8:C9"/>
  </mergeCells>
  <printOptions/>
  <pageMargins left="0.7874015748031497" right="0" top="0.1968503937007874" bottom="0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kanashova</cp:lastModifiedBy>
  <cp:lastPrinted>2015-03-12T10:38:29Z</cp:lastPrinted>
  <dcterms:created xsi:type="dcterms:W3CDTF">2007-04-05T07:39:38Z</dcterms:created>
  <dcterms:modified xsi:type="dcterms:W3CDTF">2015-04-30T04:35:06Z</dcterms:modified>
  <cp:category/>
  <cp:version/>
  <cp:contentType/>
  <cp:contentStatus/>
</cp:coreProperties>
</file>